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285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<sst xmlns="http://schemas.openxmlformats.org/spreadsheetml/2006/main" count="122" uniqueCount="120">
  <si>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</si>
  <si>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</si>
  <si>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</si>
  <si>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</si>
  <si>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</si>
  <si>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</si>
  <si>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</si>
  <si>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</si>
  <si>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</si>
  <si>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</si>
  <si>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</si>
  <si>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</si>
  <si>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</si>
  <si>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</si>
  <si>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</si>
  <si>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</si>
  <si>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</si>
  <si>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</si>
  <si>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</si>
  <si>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</si>
  <si>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</si>
  <si>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</si>
  <si>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</si>
  <si>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</si>
  <si>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</si>
  <si>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</si>
  <si>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</si>
  <si>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</si>
  <si>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</si>
  <si>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</si>
  <si>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</si>
  <si>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</si>
  <si>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</si>
  <si>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</si>
  <si>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</si>
  <si>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</si>
  <si>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</si>
  <si>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</si>
  <si>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</si>
  <si>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</si>
  <si>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</si>
  <si>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</si>
  <si>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</si>
  <si>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</si>
  <si>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</si>
  <si>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</si>
  <si>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</si>
  <si>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</si>
  <si>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</si>
  <si>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</si>
  <si>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</si>
  <si>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</si>
  <si>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</si>
  <si>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</si>
  <si>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</si>
  <si>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</si>
  <si>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</si>
  <si>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</si>
  <si>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</si>
  <si>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</si>
  <si>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</si>
  <si>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</si>
  <si>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</si>
  <si>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</si>
  <si>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</si>
  <si>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</si>
  <si>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</si>
  <si>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</si>
  <si>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</si>
  <si>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</si>
  <si>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</si>
  <si>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</si>
  <si>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</si>
  <si>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</si>
  <si>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</si>
  <si>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</si>
  <si>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</si>
  <si>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</si>
  <si>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</si>
  <si>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</si>
  <si>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</si>
  <si>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</si>
  <si>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</si>
  <si>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</si>
  <si>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</si>
  <si>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</si>
  <si>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</si>
  <si>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</si>
  <si>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</si>
  <si>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</si>
  <si>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</si>
  <si>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</si>
  <si>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</si>
  <si>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</si>
  <si>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</si>
  <si>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</si>
  <si>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</si>
  <si>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</si>
  <si>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</si>
  <si>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</si>
  <si>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</si>
  <si>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</si>
  <si>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</si>
  <si>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</si>
  <si>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</si>
  <si>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</si>
  <si>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</si>
  <si>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</si>
  <si>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</si>
  <si>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</si>
  <si>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</si>
  <si>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</si>
  <si>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</si>
  <si>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</si>
  <si>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</si>
  <si>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____________________________ / _Степанова Е.А._____________</t>
  </si>
  <si>
    <t>____________________________ / _Порымов К.И.______________</t>
  </si>
  <si>
    <t>за 2 квартал 2023 года</t>
  </si>
  <si>
    <t xml:space="preserve">об административных правонарушениях  административной комиссией </t>
  </si>
  <si>
    <t>в муниципальном образовании "Муниципальный округ Можгинский район Удмуртской Республики"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</si>
</sst>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4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8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70" zoomScaleNormal="85" zoomScaleSheetLayoutView="70" zoomScalePageLayoutView="0" workbookViewId="0" topLeftCell="A10">
      <selection activeCell="K15" sqref="K15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4" t="s">
        <v>58</v>
      </c>
      <c r="B1" s="54"/>
      <c r="C1" s="54"/>
      <c r="D1" s="29"/>
      <c r="E1" s="29"/>
      <c r="F1" s="29"/>
      <c r="G1" s="58"/>
      <c r="H1" s="58"/>
      <c r="I1" s="58"/>
      <c r="J1" s="58"/>
      <c r="K1" s="58"/>
      <c r="L1" s="58"/>
      <c r="M1" s="58"/>
      <c r="N1" s="58"/>
      <c r="O1" s="5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3" t="s">
        <v>66</v>
      </c>
      <c r="B2" s="53"/>
      <c r="C2" s="53"/>
      <c r="D2" s="55" t="s">
        <v>53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2.5" customHeight="1">
      <c r="A3" s="53" t="s">
        <v>67</v>
      </c>
      <c r="B3" s="53"/>
      <c r="C3" s="53"/>
      <c r="D3" s="55" t="s">
        <v>118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22.5" customHeight="1">
      <c r="A4" s="53" t="s">
        <v>68</v>
      </c>
      <c r="B4" s="53"/>
      <c r="C4" s="53"/>
      <c r="D4" s="46"/>
      <c r="E4" s="46"/>
      <c r="F4" s="57" t="s">
        <v>119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45"/>
      <c r="Y4" s="45"/>
      <c r="Z4" s="45"/>
      <c r="AA4" s="47"/>
      <c r="EM4" s="1"/>
      <c r="EN4" s="1"/>
      <c r="EO4" s="1"/>
    </row>
    <row r="5" spans="1:145" ht="22.5" customHeight="1">
      <c r="A5" s="53" t="s">
        <v>113</v>
      </c>
      <c r="B5" s="53"/>
      <c r="C5" s="53"/>
      <c r="D5" s="56" t="s">
        <v>112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EM5" s="1"/>
      <c r="EN5" s="1"/>
      <c r="EO5" s="1"/>
    </row>
    <row r="6" spans="1:145" ht="22.5" customHeight="1">
      <c r="A6" s="53" t="s">
        <v>69</v>
      </c>
      <c r="B6" s="53"/>
      <c r="C6" s="53"/>
      <c r="D6" s="55" t="s">
        <v>117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4" t="s">
        <v>0</v>
      </c>
      <c r="B8" s="74" t="s">
        <v>8</v>
      </c>
      <c r="C8" s="75" t="s">
        <v>9</v>
      </c>
      <c r="D8" s="59" t="s">
        <v>85</v>
      </c>
      <c r="E8" s="59" t="s">
        <v>70</v>
      </c>
      <c r="F8" s="61" t="s">
        <v>83</v>
      </c>
      <c r="G8" s="59" t="s">
        <v>84</v>
      </c>
      <c r="H8" s="60" t="s">
        <v>71</v>
      </c>
      <c r="I8" s="60" t="s">
        <v>51</v>
      </c>
      <c r="J8" s="71" t="s">
        <v>1</v>
      </c>
      <c r="K8" s="71"/>
      <c r="L8" s="59" t="s">
        <v>72</v>
      </c>
      <c r="M8" s="71" t="s">
        <v>62</v>
      </c>
      <c r="N8" s="71"/>
      <c r="O8" s="71"/>
      <c r="P8" s="71"/>
      <c r="Q8" s="71" t="s">
        <v>63</v>
      </c>
      <c r="R8" s="71"/>
      <c r="S8" s="71" t="s">
        <v>86</v>
      </c>
      <c r="T8" s="71"/>
      <c r="U8" s="71"/>
      <c r="V8" s="59" t="s">
        <v>88</v>
      </c>
      <c r="W8" s="59" t="s">
        <v>74</v>
      </c>
      <c r="X8" s="59" t="s">
        <v>75</v>
      </c>
      <c r="Y8" s="59" t="s">
        <v>76</v>
      </c>
      <c r="Z8" s="59" t="s">
        <v>77</v>
      </c>
      <c r="AA8" s="59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4"/>
      <c r="B9" s="74"/>
      <c r="C9" s="76"/>
      <c r="D9" s="59"/>
      <c r="E9" s="59"/>
      <c r="F9" s="69"/>
      <c r="G9" s="59"/>
      <c r="H9" s="60"/>
      <c r="I9" s="60"/>
      <c r="J9" s="59" t="s">
        <v>5</v>
      </c>
      <c r="K9" s="59" t="s">
        <v>65</v>
      </c>
      <c r="L9" s="59"/>
      <c r="M9" s="59" t="s">
        <v>6</v>
      </c>
      <c r="N9" s="59" t="s">
        <v>7</v>
      </c>
      <c r="O9" s="59" t="s">
        <v>105</v>
      </c>
      <c r="P9" s="59" t="s">
        <v>104</v>
      </c>
      <c r="Q9" s="61" t="s">
        <v>10</v>
      </c>
      <c r="R9" s="61" t="s">
        <v>2</v>
      </c>
      <c r="S9" s="59" t="s">
        <v>73</v>
      </c>
      <c r="T9" s="59" t="s">
        <v>64</v>
      </c>
      <c r="U9" s="59" t="s">
        <v>87</v>
      </c>
      <c r="V9" s="59"/>
      <c r="W9" s="59"/>
      <c r="X9" s="59"/>
      <c r="Y9" s="59"/>
      <c r="Z9" s="59"/>
      <c r="AA9" s="59"/>
    </row>
    <row r="10" spans="1:27" s="13" customFormat="1" ht="177.75" customHeight="1">
      <c r="A10" s="74"/>
      <c r="B10" s="74"/>
      <c r="C10" s="77"/>
      <c r="D10" s="59"/>
      <c r="E10" s="59"/>
      <c r="F10" s="70"/>
      <c r="G10" s="59"/>
      <c r="H10" s="60"/>
      <c r="I10" s="60"/>
      <c r="J10" s="59"/>
      <c r="K10" s="59"/>
      <c r="L10" s="59"/>
      <c r="M10" s="59"/>
      <c r="N10" s="59"/>
      <c r="O10" s="59"/>
      <c r="P10" s="59"/>
      <c r="Q10" s="62"/>
      <c r="R10" s="62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>
        <v>1</v>
      </c>
      <c r="E12" s="36">
        <v>21</v>
      </c>
      <c r="F12" s="36">
        <v>7</v>
      </c>
      <c r="G12" s="36">
        <v>10</v>
      </c>
      <c r="H12" s="35">
        <f>SUM(I12:L12)</f>
        <v>14</v>
      </c>
      <c r="I12" s="36"/>
      <c r="J12" s="36"/>
      <c r="K12" s="36">
        <v>3</v>
      </c>
      <c r="L12" s="35">
        <f>SUM(M12:P12)</f>
        <v>11</v>
      </c>
      <c r="M12" s="36"/>
      <c r="N12" s="36"/>
      <c r="O12" s="36"/>
      <c r="P12" s="36">
        <v>11</v>
      </c>
      <c r="Q12" s="36"/>
      <c r="R12" s="36">
        <v>11</v>
      </c>
      <c r="S12" s="38">
        <v>13000</v>
      </c>
      <c r="T12" s="36">
        <v>4000</v>
      </c>
      <c r="U12" s="36">
        <v>9000</v>
      </c>
      <c r="V12" s="36">
        <v>1</v>
      </c>
      <c r="W12" s="36"/>
      <c r="X12" s="36"/>
      <c r="Y12" s="36"/>
      <c r="Z12" s="36"/>
      <c r="AA12" s="36">
        <v>1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0</v>
      </c>
      <c r="E13" s="35">
        <f>SUM(E14:E47)</f>
        <v>10</v>
      </c>
      <c r="F13" s="35">
        <f>SUM(F14:F47)</f>
        <v>5</v>
      </c>
      <c r="G13" s="35">
        <f>SUM(G14:G47)</f>
        <v>1</v>
      </c>
      <c r="H13" s="35">
        <f aca="true" t="shared" si="0" ref="H13:H47">SUM(I13:L13)</f>
        <v>4</v>
      </c>
      <c r="I13" s="35">
        <f>SUM(I14:I47)</f>
        <v>0</v>
      </c>
      <c r="J13" s="35">
        <f>SUM(J14:J47)</f>
        <v>0</v>
      </c>
      <c r="K13" s="35">
        <f>SUM(K14:K47)</f>
        <v>2</v>
      </c>
      <c r="L13" s="35">
        <f aca="true" t="shared" si="1" ref="L13:L47">SUM(M13:P13)</f>
        <v>2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2</v>
      </c>
      <c r="Q13" s="35">
        <f t="shared" si="2"/>
        <v>0</v>
      </c>
      <c r="R13" s="35">
        <f t="shared" si="2"/>
        <v>2</v>
      </c>
      <c r="S13" s="35">
        <f t="shared" si="2"/>
        <v>2000</v>
      </c>
      <c r="T13" s="35">
        <f t="shared" si="2"/>
        <v>1000</v>
      </c>
      <c r="U13" s="35">
        <f t="shared" si="2"/>
        <v>7000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1</v>
      </c>
      <c r="EM13" s="1"/>
    </row>
    <row r="14" spans="1:143" s="30" customFormat="1" ht="78.75" customHeight="1">
      <c r="A14" s="42" t="s">
        <v>114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/>
      <c r="E15" s="37">
        <v>3</v>
      </c>
      <c r="F15" s="37">
        <v>2</v>
      </c>
      <c r="G15" s="37">
        <v>1</v>
      </c>
      <c r="H15" s="35">
        <f t="shared" si="0"/>
        <v>1</v>
      </c>
      <c r="I15" s="37"/>
      <c r="J15" s="37"/>
      <c r="K15" s="37">
        <v>1</v>
      </c>
      <c r="L15" s="35">
        <f t="shared" si="1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100</v>
      </c>
      <c r="B17" s="51" t="s">
        <v>101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102</v>
      </c>
      <c r="B18" s="51" t="s">
        <v>103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79</v>
      </c>
      <c r="B20" s="51" t="s">
        <v>80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81</v>
      </c>
      <c r="B21" s="51" t="s">
        <v>82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95</v>
      </c>
      <c r="B22" s="51" t="s">
        <v>94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96</v>
      </c>
      <c r="B32" s="51" t="s">
        <v>97</v>
      </c>
      <c r="C32" s="50">
        <v>21</v>
      </c>
      <c r="D32" s="37"/>
      <c r="E32" s="37">
        <v>6</v>
      </c>
      <c r="F32" s="37">
        <v>3</v>
      </c>
      <c r="G32" s="37"/>
      <c r="H32" s="35">
        <f t="shared" si="0"/>
        <v>2</v>
      </c>
      <c r="I32" s="37"/>
      <c r="J32" s="37"/>
      <c r="K32" s="37">
        <v>1</v>
      </c>
      <c r="L32" s="35">
        <f t="shared" si="1"/>
        <v>1</v>
      </c>
      <c r="M32" s="37"/>
      <c r="N32" s="37"/>
      <c r="O32" s="37"/>
      <c r="P32" s="37">
        <v>1</v>
      </c>
      <c r="Q32" s="37"/>
      <c r="R32" s="37">
        <v>1</v>
      </c>
      <c r="S32" s="37">
        <v>1000</v>
      </c>
      <c r="T32" s="37"/>
      <c r="U32" s="37"/>
      <c r="V32" s="37">
        <v>1</v>
      </c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>
        <v>1</v>
      </c>
      <c r="F34" s="37"/>
      <c r="G34" s="37"/>
      <c r="H34" s="35">
        <f t="shared" si="0"/>
        <v>1</v>
      </c>
      <c r="I34" s="37"/>
      <c r="J34" s="37"/>
      <c r="K34" s="37"/>
      <c r="L34" s="35">
        <f t="shared" si="1"/>
        <v>1</v>
      </c>
      <c r="M34" s="37"/>
      <c r="N34" s="37"/>
      <c r="O34" s="37"/>
      <c r="P34" s="37">
        <v>1</v>
      </c>
      <c r="Q34" s="37"/>
      <c r="R34" s="37">
        <v>1</v>
      </c>
      <c r="S34" s="37">
        <v>1000</v>
      </c>
      <c r="T34" s="37">
        <v>1000</v>
      </c>
      <c r="U34" s="37">
        <v>7000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98</v>
      </c>
      <c r="B35" s="51" t="s">
        <v>99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109</v>
      </c>
      <c r="B38" s="51" t="s">
        <v>106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107</v>
      </c>
      <c r="B39" s="51" t="s">
        <v>108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110</v>
      </c>
      <c r="B40" s="51" t="s">
        <v>111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89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90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93</v>
      </c>
      <c r="B46" s="52" t="s">
        <v>92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91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3" t="s">
        <v>60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9"/>
      <c r="O49" s="65" t="s">
        <v>115</v>
      </c>
      <c r="P49" s="66"/>
      <c r="Q49" s="66"/>
      <c r="R49" s="66"/>
      <c r="S49" s="66"/>
      <c r="T49" s="66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7" t="s">
        <v>45</v>
      </c>
      <c r="P50" s="68"/>
      <c r="Q50" s="68"/>
      <c r="R50" s="67" t="s">
        <v>46</v>
      </c>
      <c r="S50" s="68"/>
      <c r="T50" s="68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3" t="s">
        <v>59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39"/>
      <c r="O51" s="65" t="s">
        <v>116</v>
      </c>
      <c r="P51" s="66"/>
      <c r="Q51" s="66"/>
      <c r="R51" s="66"/>
      <c r="S51" s="66"/>
      <c r="T51" s="66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67" t="s">
        <v>45</v>
      </c>
      <c r="P52" s="68"/>
      <c r="Q52" s="68"/>
      <c r="R52" s="67" t="s">
        <v>46</v>
      </c>
      <c r="S52" s="68"/>
      <c r="T52" s="68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O50:Q50"/>
    <mergeCell ref="R50:T50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2023-04-18T04:41:16Z</cp:lastPrinted>
  <dcterms:created xsi:type="dcterms:W3CDTF">2002-05-07T04:55:03Z</dcterms:created>
  <dcterms:modified xsi:type="dcterms:W3CDTF">2023-07-03T12:45:55Z</dcterms:modified>
  <cp:category/>
  <cp:version/>
  <cp:contentType/>
  <cp:contentStatus/>
</cp:coreProperties>
</file>